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<sst xmlns="http://schemas.openxmlformats.org/spreadsheetml/2006/main" count="155" uniqueCount="81">
  <si>
    <t>工事費内訳書</t>
  </si>
  <si>
    <t>住　　　　所</t>
  </si>
  <si>
    <t>商号又は名称</t>
  </si>
  <si>
    <t>代 表 者 名</t>
  </si>
  <si>
    <t>工 事 名</t>
  </si>
  <si>
    <t>Ｒ８徳土　徳島小松島港（津田地区）　徳・津田海岸　排水路工事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</si>
  <si>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</si>
  <si>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</si>
  <si>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</si>
  <si>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</si>
  <si>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</si>
  <si>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</si>
  <si>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
　【津田臨海土地造成事業】</t>
  </si>
  <si>
    <t>式</t>
  </si>
  <si>
    <t>土工</t>
  </si>
  <si>
    <t>押土(ﾙｰｽﾞ)</t>
  </si>
  <si>
    <t>m3</t>
  </si>
  <si>
    <t>仮設工</t>
  </si>
  <si>
    <t>安全対策</t>
  </si>
  <si>
    <t>交通誘導警備員</t>
  </si>
  <si>
    <t>雑工</t>
  </si>
  <si>
    <t>除草工</t>
  </si>
  <si>
    <t xml:space="preserve">除草工　</t>
  </si>
  <si>
    <t>m2</t>
  </si>
  <si>
    <t>道路改良</t>
  </si>
  <si>
    <t>工事用道路工</t>
  </si>
  <si>
    <t>敷鉄板</t>
  </si>
  <si>
    <t>防塵対策工</t>
  </si>
  <si>
    <t>散水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</si>
  <si>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</si>
  <si>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</si>
  <si>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</si>
  <si>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</si>
  <si>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</si>
  <si>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</si>
  <si>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</si>
  <si>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</si>
  <si>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仮設材等運搬</t>
  </si>
  <si>
    <t>t</t>
  </si>
  <si>
    <t>役務費</t>
  </si>
  <si>
    <t>水道料金等</t>
  </si>
  <si>
    <t>技術管理費</t>
  </si>
  <si>
    <t>建設発生土砂受入担当係員</t>
  </si>
  <si>
    <t>人日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</si>
  <si>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</si>
  <si>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</si>
  <si>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</si>
  <si>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</si>
  <si>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</si>
  <si>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</si>
  <si>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</si>
  <si>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</si>
  <si>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</si>
  <si>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</si>
  <si>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</si>
  <si>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</si>
  <si>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道路改良
　【県単独港湾整備事業・津田】</t>
  </si>
  <si>
    <t>ｶﾙﾊﾞｰﾄ工</t>
  </si>
  <si>
    <t>作業土工</t>
  </si>
  <si>
    <t>床掘り</t>
  </si>
  <si>
    <t>埋戻し</t>
  </si>
  <si>
    <t>整地</t>
  </si>
  <si>
    <t>ﾌﾟﾚｷｬｽﾄｶﾙﾊﾞｰﾄ工</t>
  </si>
  <si>
    <t>ﾌﾟﾚｷｬｽﾄﾎﾞｯｸｽ
　標準品＋定着部</t>
  </si>
  <si>
    <t>m</t>
  </si>
  <si>
    <t>ﾌﾟﾚｷｬｽﾄﾎﾞｯｸｽ
　点検孔</t>
  </si>
  <si>
    <t>ﾌﾟﾚｷｬｽﾄﾎﾞｯｸｽ
　短尺品</t>
  </si>
  <si>
    <t xml:space="preserve">点検孔蓋　</t>
  </si>
  <si>
    <t>枚</t>
  </si>
  <si>
    <t>水替工</t>
  </si>
  <si>
    <t>ﾎﾟﾝﾌﾟ排水</t>
  </si>
  <si>
    <t>日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</si>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</sst>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15000.0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17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11500.0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17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23</v>
      </c>
      <c r="F23" s="13" t="n">
        <v>186.0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G11+G14+G17+G21</f>
      </c>
      <c r="I26" s="17" t="n">
        <v>17.0</v>
      </c>
      <c r="J26" s="18"/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31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33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G30+G37</f>
      </c>
      <c r="I29" s="17" t="n">
        <v>20.0</v>
      </c>
      <c r="J29" s="18" t="n">
        <v>200.0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G31+G33+G35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36.0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90.0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44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G26+G29</f>
      </c>
      <c r="I38" s="17" t="n">
        <v>29.0</v>
      </c>
      <c r="J38" s="18"/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48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50</v>
      </c>
    </row>
    <row r="42" ht="42.0" customHeight="true">
      <c r="A42" s="10" t="s">
        <v>51</v>
      </c>
      <c r="B42" s="11"/>
      <c r="C42" s="11"/>
      <c r="D42" s="11"/>
      <c r="E42" s="12" t="s">
        <v>13</v>
      </c>
      <c r="F42" s="13" t="n">
        <v>1.0</v>
      </c>
      <c r="G42" s="15">
        <f>G26+G29+G39</f>
      </c>
      <c r="I42" s="17" t="n">
        <v>33.0</v>
      </c>
      <c r="J42" s="18"/>
    </row>
    <row r="43" ht="42.0" customHeight="true">
      <c r="A43" s="10"/>
      <c r="B43" s="11" t="s">
        <v>52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53</v>
      </c>
    </row>
    <row r="44" ht="42.0" customHeight="true">
      <c r="A44" s="10"/>
      <c r="B44" s="11" t="s">
        <v>54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55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/>
    </row>
    <row r="46" ht="42.0" customHeight="true">
      <c r="A46" s="10" t="s">
        <v>56</v>
      </c>
      <c r="B46" s="11"/>
      <c r="C46" s="11"/>
      <c r="D46" s="11"/>
      <c r="E46" s="12" t="s">
        <v>13</v>
      </c>
      <c r="F46" s="13" t="n">
        <v>1.0</v>
      </c>
      <c r="G46" s="15">
        <f>G47+G57</f>
      </c>
      <c r="I46" s="17" t="n">
        <v>37.0</v>
      </c>
      <c r="J46" s="18" t="n">
        <v>1.0</v>
      </c>
    </row>
    <row r="47" ht="42.0" customHeight="true">
      <c r="A47" s="10"/>
      <c r="B47" s="11" t="s">
        <v>57</v>
      </c>
      <c r="C47" s="11"/>
      <c r="D47" s="11"/>
      <c r="E47" s="12" t="s">
        <v>13</v>
      </c>
      <c r="F47" s="13" t="n">
        <v>1.0</v>
      </c>
      <c r="G47" s="15">
        <f>G48+G52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58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59</v>
      </c>
      <c r="E49" s="12" t="s">
        <v>16</v>
      </c>
      <c r="F49" s="13" t="n">
        <v>650.0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60</v>
      </c>
      <c r="E50" s="12" t="s">
        <v>16</v>
      </c>
      <c r="F50" s="13" t="n">
        <v>310.0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61</v>
      </c>
      <c r="E51" s="12" t="s">
        <v>16</v>
      </c>
      <c r="F51" s="13" t="n">
        <v>340.0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62</v>
      </c>
      <c r="D52" s="11"/>
      <c r="E52" s="12" t="s">
        <v>13</v>
      </c>
      <c r="F52" s="13" t="n">
        <v>1.0</v>
      </c>
      <c r="G52" s="15">
        <f>G53+G54+G55+G56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63</v>
      </c>
      <c r="E53" s="12" t="s">
        <v>64</v>
      </c>
      <c r="F53" s="13" t="n">
        <v>76.0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65</v>
      </c>
      <c r="E54" s="12" t="s">
        <v>64</v>
      </c>
      <c r="F54" s="13" t="n">
        <v>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66</v>
      </c>
      <c r="E55" s="12" t="s">
        <v>64</v>
      </c>
      <c r="F55" s="14" t="n">
        <v>3.8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67</v>
      </c>
      <c r="E56" s="12" t="s">
        <v>68</v>
      </c>
      <c r="F56" s="13" t="n">
        <v>4.0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17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69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70</v>
      </c>
      <c r="E59" s="12" t="s">
        <v>71</v>
      </c>
      <c r="F59" s="13" t="n">
        <v>40.0</v>
      </c>
      <c r="G59" s="16"/>
      <c r="I59" s="17" t="n">
        <v>50.0</v>
      </c>
      <c r="J59" s="18" t="n">
        <v>4.0</v>
      </c>
    </row>
    <row r="60" ht="42.0" customHeight="true">
      <c r="A60" s="10" t="s">
        <v>29</v>
      </c>
      <c r="B60" s="11"/>
      <c r="C60" s="11"/>
      <c r="D60" s="11"/>
      <c r="E60" s="12" t="s">
        <v>13</v>
      </c>
      <c r="F60" s="13" t="n">
        <v>1.0</v>
      </c>
      <c r="G60" s="15">
        <f>G47+G57</f>
      </c>
      <c r="I60" s="17" t="n">
        <v>51.0</v>
      </c>
      <c r="J60" s="18"/>
    </row>
    <row r="61" ht="42.0" customHeight="true">
      <c r="A61" s="10"/>
      <c r="B61" s="11" t="s">
        <v>30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72</v>
      </c>
    </row>
    <row r="62" ht="42.0" customHeight="true">
      <c r="A62" s="10"/>
      <c r="B62" s="11" t="s">
        <v>32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73</v>
      </c>
    </row>
    <row r="63" ht="42.0" customHeight="true">
      <c r="A63" s="10" t="s">
        <v>34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200.0</v>
      </c>
    </row>
    <row r="64" ht="42.0" customHeight="true">
      <c r="A64" s="10"/>
      <c r="B64" s="11" t="s">
        <v>44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45</v>
      </c>
      <c r="B65" s="11"/>
      <c r="C65" s="11"/>
      <c r="D65" s="11"/>
      <c r="E65" s="12" t="s">
        <v>13</v>
      </c>
      <c r="F65" s="13" t="n">
        <v>1.0</v>
      </c>
      <c r="G65" s="15">
        <f>G60+G63</f>
      </c>
      <c r="I65" s="17" t="n">
        <v>56.0</v>
      </c>
      <c r="J65" s="18"/>
    </row>
    <row r="66" ht="42.0" customHeight="true">
      <c r="A66" s="10"/>
      <c r="B66" s="11" t="s">
        <v>46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/>
      <c r="B67" s="11"/>
      <c r="C67" s="11" t="s">
        <v>47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74</v>
      </c>
    </row>
    <row r="68" ht="42.0" customHeight="true">
      <c r="A68" s="10"/>
      <c r="B68" s="11"/>
      <c r="C68" s="11" t="s">
        <v>49</v>
      </c>
      <c r="D68" s="11"/>
      <c r="E68" s="12" t="s">
        <v>13</v>
      </c>
      <c r="F68" s="13" t="n">
        <v>1.0</v>
      </c>
      <c r="G68" s="16"/>
      <c r="I68" s="17" t="n">
        <v>59.0</v>
      </c>
      <c r="J68" s="18" t="s">
        <v>75</v>
      </c>
    </row>
    <row r="69" ht="42.0" customHeight="true">
      <c r="A69" s="10" t="s">
        <v>51</v>
      </c>
      <c r="B69" s="11"/>
      <c r="C69" s="11"/>
      <c r="D69" s="11"/>
      <c r="E69" s="12" t="s">
        <v>13</v>
      </c>
      <c r="F69" s="13" t="n">
        <v>1.0</v>
      </c>
      <c r="G69" s="15">
        <f>G60+G63+G66</f>
      </c>
      <c r="I69" s="17" t="n">
        <v>60.0</v>
      </c>
      <c r="J69" s="18"/>
    </row>
    <row r="70" ht="42.0" customHeight="true">
      <c r="A70" s="10"/>
      <c r="B70" s="11" t="s">
        <v>52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76</v>
      </c>
    </row>
    <row r="71" ht="42.0" customHeight="true">
      <c r="A71" s="10"/>
      <c r="B71" s="11" t="s">
        <v>54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55</v>
      </c>
      <c r="B72" s="11"/>
      <c r="C72" s="11"/>
      <c r="D72" s="11"/>
      <c r="E72" s="12" t="s">
        <v>13</v>
      </c>
      <c r="F72" s="13" t="n">
        <v>1.0</v>
      </c>
      <c r="G72" s="15">
        <f>G69+G71</f>
      </c>
      <c r="I72" s="17" t="n">
        <v>63.0</v>
      </c>
      <c r="J72" s="18"/>
    </row>
    <row r="73" ht="42.0" customHeight="true">
      <c r="A73" s="10" t="s">
        <v>77</v>
      </c>
      <c r="B73" s="11"/>
      <c r="C73" s="11"/>
      <c r="D73" s="11"/>
      <c r="E73" s="12" t="s">
        <v>13</v>
      </c>
      <c r="F73" s="13" t="n">
        <v>1.0</v>
      </c>
      <c r="G73" s="15">
        <f>G26+G60</f>
      </c>
      <c r="I73" s="17" t="n">
        <v>64.0</v>
      </c>
      <c r="J73" s="18" t="n">
        <v>20.0</v>
      </c>
    </row>
    <row r="74" ht="42.0" customHeight="true">
      <c r="A74" s="10" t="s">
        <v>78</v>
      </c>
      <c r="B74" s="11"/>
      <c r="C74" s="11"/>
      <c r="D74" s="11"/>
      <c r="E74" s="12" t="s">
        <v>13</v>
      </c>
      <c r="F74" s="13" t="n">
        <v>1.0</v>
      </c>
      <c r="G74" s="15">
        <f>G45+G72</f>
      </c>
      <c r="I74" s="17" t="n">
        <v>65.0</v>
      </c>
      <c r="J74" s="18" t="n">
        <v>30.0</v>
      </c>
    </row>
    <row r="75" ht="42.0" customHeight="true">
      <c r="A75" s="19" t="s">
        <v>79</v>
      </c>
      <c r="B75" s="20"/>
      <c r="C75" s="20"/>
      <c r="D75" s="20"/>
      <c r="E75" s="21" t="s">
        <v>80</v>
      </c>
      <c r="F75" s="22" t="s">
        <v>80</v>
      </c>
      <c r="G75" s="24">
        <f>G74</f>
      </c>
      <c r="I75" s="26" t="n">
        <v>66.0</v>
      </c>
      <c r="J75" s="26" t="n">
        <v>90.0</v>
      </c>
    </row>
    <row r="76">
      <c r="I7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A20:D20"/>
    <mergeCell ref="B21:D21"/>
    <mergeCell ref="C22:D22"/>
    <mergeCell ref="D23"/>
    <mergeCell ref="C24:D24"/>
    <mergeCell ref="D25"/>
    <mergeCell ref="A26:D26"/>
    <mergeCell ref="B27:D27"/>
    <mergeCell ref="B28:D28"/>
    <mergeCell ref="A29:D29"/>
    <mergeCell ref="B30:D30"/>
    <mergeCell ref="C31:D31"/>
    <mergeCell ref="D32"/>
    <mergeCell ref="C33:D33"/>
    <mergeCell ref="D34"/>
    <mergeCell ref="C35:D35"/>
    <mergeCell ref="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  <mergeCell ref="B47:D47"/>
    <mergeCell ref="C48:D48"/>
    <mergeCell ref="D49"/>
    <mergeCell ref="D50"/>
    <mergeCell ref="D51"/>
    <mergeCell ref="C52:D52"/>
    <mergeCell ref="D53"/>
    <mergeCell ref="D54"/>
    <mergeCell ref="D55"/>
    <mergeCell ref="D56"/>
    <mergeCell ref="B57:D57"/>
    <mergeCell ref="C58:D58"/>
    <mergeCell ref="D59"/>
    <mergeCell ref="A60:D60"/>
    <mergeCell ref="B61:D61"/>
    <mergeCell ref="B62:D62"/>
    <mergeCell ref="A63:D63"/>
    <mergeCell ref="B64:D64"/>
    <mergeCell ref="A65:D65"/>
    <mergeCell ref="B66:D66"/>
    <mergeCell ref="C67:D67"/>
    <mergeCell ref="C68:D68"/>
    <mergeCell ref="A69:D69"/>
    <mergeCell ref="B70:D70"/>
    <mergeCell ref="B71:D71"/>
    <mergeCell ref="A72:D72"/>
    <mergeCell ref="A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2026-05-01T09:07:33Z</dcterms:created>
  <dc:creator>Apache POI</dc:creator>
</cp:coreProperties>
</file>